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D9Y/OOdrjeFbrXRF/t9FP5Ii7CpdIMyD35ADdoVqA5UIVR3+ZFfOtmgAMsFRu5emh6ee4ZTxuS/IBKOHX+5G0g==" workbookSaltValue="HwWSBtnuR+JEcAnjvnyChw==" workbookSpinCount="100000" lockStructure="1"/>
  <bookViews>
    <workbookView xWindow="19755" yWindow="4980" windowWidth="28980" windowHeight="14835"/>
  </bookViews>
  <sheets>
    <sheet name="Annexe financière AAP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C14" i="1"/>
  <c r="C20" i="1"/>
  <c r="C26" i="1"/>
  <c r="C32" i="1"/>
  <c r="C39" i="1" l="1"/>
  <c r="D38" i="1" s="1"/>
  <c r="C6" i="1" l="1"/>
  <c r="C7" i="1" s="1"/>
  <c r="C40" i="1" s="1"/>
  <c r="D39" i="1"/>
</calcChain>
</file>

<file path=xl/sharedStrings.xml><?xml version="1.0" encoding="utf-8"?>
<sst xmlns="http://schemas.openxmlformats.org/spreadsheetml/2006/main" count="15" uniqueCount="14">
  <si>
    <t xml:space="preserve">Charges directes </t>
  </si>
  <si>
    <t>Sous-Total</t>
  </si>
  <si>
    <t>Total</t>
  </si>
  <si>
    <t>Les dépenses non éligibles sont les charges de personnels permanents (hors permanents OTT), les coûts d'envrionnement laboratoire/établissement et les équipements immobilisés au laboratoire.</t>
  </si>
  <si>
    <t>AAP Prématuration
Annexe financière (Volet 1)</t>
  </si>
  <si>
    <t>Rappel : Le montant maximum des charges directes est de 76k€ pour le volet 1</t>
  </si>
  <si>
    <t>Volet 1</t>
  </si>
  <si>
    <t>Frais de personnels techniques</t>
  </si>
  <si>
    <t>Charges de fonctionnement et d'investissement</t>
  </si>
  <si>
    <t>Prestation en sous-traitance</t>
  </si>
  <si>
    <t>Frais liés à la protection de la propriété intellectuelle</t>
  </si>
  <si>
    <r>
      <t xml:space="preserve">Charges indirectes </t>
    </r>
    <r>
      <rPr>
        <b/>
        <i/>
        <sz val="11"/>
        <color theme="0"/>
        <rFont val="Helvetica Neue Light"/>
      </rPr>
      <t>(calcul automatique)</t>
    </r>
  </si>
  <si>
    <r>
      <t xml:space="preserve">Frais d'environnement de l'OTT </t>
    </r>
    <r>
      <rPr>
        <b/>
        <i/>
        <sz val="9"/>
        <color theme="1"/>
        <rFont val="Helvetica Neue Light"/>
      </rPr>
      <t>(forfaitisé à 8% des charges directes)</t>
    </r>
  </si>
  <si>
    <r>
      <t xml:space="preserve">Frais de personnel permanents OTT </t>
    </r>
    <r>
      <rPr>
        <i/>
        <sz val="9"/>
        <color theme="1"/>
        <rFont val="Helvetica Neue Light"/>
      </rPr>
      <t>(15% max. des charges directes déclarées)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</si>
</sst>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6"/>
      <color theme="1"/>
      <name val="Helvetica Neue Light"/>
    </font>
    <font>
      <sz val="11"/>
      <color theme="1"/>
      <name val="Helvetica Neue Light"/>
    </font>
    <font>
      <b/>
      <sz val="11"/>
      <color theme="0"/>
      <name val="Helvetica Neue Light"/>
    </font>
    <font>
      <b/>
      <i/>
      <sz val="11"/>
      <color theme="0"/>
      <name val="Helvetica Neue Light"/>
    </font>
    <font>
      <b/>
      <sz val="11"/>
      <color theme="1"/>
      <name val="Helvetica Neue Light"/>
    </font>
    <font>
      <b/>
      <i/>
      <sz val="9"/>
      <color theme="1"/>
      <name val="Helvetica Neue Light"/>
    </font>
    <font>
      <i/>
      <sz val="11"/>
      <color theme="1"/>
      <name val="Helvetica Neue Light"/>
    </font>
    <font>
      <i/>
      <sz val="9"/>
      <color theme="1"/>
      <name val="Helvetica Neue Light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3" fillId="6" borderId="4" xfId="0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left" vertical="center" wrapText="1"/>
    </xf>
    <xf numFmtId="42" fontId="3" fillId="2" borderId="4" xfId="1" applyNumberFormat="1" applyFont="1" applyFill="1" applyBorder="1" applyAlignment="1">
      <alignment vertical="center"/>
    </xf>
    <xf numFmtId="49" fontId="6" fillId="3" borderId="4" xfId="0" applyNumberFormat="1" applyFont="1" applyFill="1" applyBorder="1" applyAlignment="1">
      <alignment horizontal="right" vertical="center"/>
    </xf>
    <xf numFmtId="42" fontId="3" fillId="3" borderId="4" xfId="1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42" fontId="3" fillId="7" borderId="5" xfId="1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center" vertical="center" wrapText="1"/>
    </xf>
    <xf numFmtId="49" fontId="3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3" xfId="0" applyNumberFormat="1" applyFont="1" applyFill="1" applyBorder="1" applyAlignment="1">
      <alignment horizontal="left" vertical="center"/>
    </xf>
    <xf numFmtId="42" fontId="3" fillId="2" borderId="5" xfId="2" applyNumberFormat="1" applyFont="1" applyFill="1" applyBorder="1" applyAlignment="1" applyProtection="1">
      <alignment vertical="center"/>
    </xf>
    <xf numFmtId="49" fontId="3" fillId="2" borderId="3" xfId="0" applyNumberFormat="1" applyFont="1" applyFill="1" applyBorder="1" applyAlignment="1">
      <alignment horizontal="left" vertical="center" wrapText="1"/>
    </xf>
    <xf numFmtId="42" fontId="3" fillId="2" borderId="5" xfId="1" applyNumberFormat="1" applyFont="1" applyFill="1" applyBorder="1" applyAlignment="1" applyProtection="1">
      <alignment vertical="center"/>
    </xf>
    <xf numFmtId="0" fontId="8" fillId="0" borderId="4" xfId="0" applyFont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right" vertical="center"/>
    </xf>
    <xf numFmtId="42" fontId="3" fillId="3" borderId="5" xfId="1" applyNumberFormat="1" applyFont="1" applyFill="1" applyBorder="1" applyAlignment="1">
      <alignment vertical="center"/>
    </xf>
    <xf numFmtId="49" fontId="3" fillId="5" borderId="6" xfId="0" applyNumberFormat="1" applyFont="1" applyFill="1" applyBorder="1" applyAlignment="1">
      <alignment horizontal="right" vertical="center"/>
    </xf>
    <xf numFmtId="42" fontId="3" fillId="5" borderId="7" xfId="1" applyNumberFormat="1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color theme="1"/>
        <name val="Helvetica Neue Light"/>
        <scheme val="none"/>
      </font>
    </dxf>
    <dxf>
      <font>
        <strike val="0"/>
        <outline val="0"/>
        <shadow val="0"/>
        <u val="none"/>
        <vertAlign val="baseline"/>
        <color theme="1"/>
        <name val="Helvetica Neue Light"/>
        <scheme val="none"/>
      </font>
      <fill>
        <patternFill patternType="solid">
          <fgColor indexed="64"/>
          <bgColor theme="4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Helvetica Neue Light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Helvetica Neue Light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Helvetica Neue Light"/>
        <scheme val="none"/>
      </font>
      <border outline="0">
        <right style="thin">
          <color indexed="64"/>
        </right>
      </border>
    </dxf>
    <dxf>
      <numFmt numFmtId="30" formatCode="@"/>
      <fill>
        <patternFill patternType="solid">
          <fgColor indexed="64"/>
          <bgColor theme="4" tint="-0.24997711111789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3073400</xdr:colOff>
      <xdr:row>0</xdr:row>
      <xdr:rowOff>101389</xdr:rowOff>
    </xdr:from>
    <xdr:to>
      <xdr:col>2</xdr:col>
      <xdr:colOff>168275</xdr:colOff>
      <xdr:row>1</xdr:row>
      <xdr:rowOff>502674</xdr:rowOff>
    </xdr:to>
    <xdr:pic>
      <xdr:nvPicPr>
        <xdr:cNvPr id="2" name="Image 14">
          <a:extLst>
            <a:ext uri="{FF2B5EF4-FFF2-40B4-BE49-F238E27FC236}">
              <a16:creationId xmlns:a16="http://schemas.microsoft.com/office/drawing/2014/main" id="{222C85F8-A05D-B178-E50F-6F5E0CD5B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771900" y="101389"/>
          <a:ext cx="1587500" cy="52828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0" name="Tableau" displayName="Tableau" ref="B8:C40" headerRowDxfId="4" dataDxfId="2" totalsRowDxfId="3" headerRowBorderDxfId="10" tableBorderDxfId="9" totalsRowBorderDxfId="8">
  <tableColumns count="2">
    <tableColumn id="1" name="Charges directes " totalsRowLabel="Total" dataDxfId="6" totalsRowDxfId="7"/>
    <tableColumn id="2" name="Volet 1" totalsRowFunction="custom" dataDxfId="5">
      <totalsRowFormula>SUM(C7,C39)</totalsRowFormula>
    </tableColumn>
  </tableColumns>
  <tableStyleInfo name="TableStyleMedium2" showFirstColumn="1" showLastColumn="0" showRowStripes="0" showColumnStripes="1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showGridLines="0" tabSelected="1" topLeftCell="A9" zoomScaleNormal="100" workbookViewId="0">
      <selection activeCell="A12" sqref="A12:XFD12"/>
    </sheetView>
  </sheetViews>
  <sheetFormatPr baseColWidth="10" defaultColWidth="9.140625" defaultRowHeight="15" outlineLevelRow="1"/>
  <cols>
    <col min="2" max="2" width="58.7109375" customWidth="1"/>
    <col min="3" max="3" width="15.7109375" customWidth="1"/>
    <col min="4" max="4" width="45.7109375" customWidth="1"/>
  </cols>
  <sheetData>
    <row r="1" spans="2:4" ht="9.9499999999999993" customHeight="1"/>
    <row r="2" spans="2:4" ht="42" customHeight="1">
      <c r="B2" s="1" t="s">
        <v>4</v>
      </c>
      <c r="C2" s="2"/>
      <c r="D2" s="2"/>
    </row>
    <row r="3" spans="2:4" ht="9" customHeight="1">
      <c r="B3" s="2"/>
      <c r="C3" s="2"/>
      <c r="D3" s="2"/>
    </row>
    <row r="4" spans="2:4" ht="30" customHeight="1">
      <c r="B4" s="3" t="s">
        <v>5</v>
      </c>
      <c r="C4" s="3"/>
      <c r="D4" s="2"/>
    </row>
    <row r="5" spans="2:4" ht="20.100000000000001" customHeight="1">
      <c r="B5" s="4" t="s">
        <v>11</v>
      </c>
      <c r="C5" s="5"/>
      <c r="D5" s="2"/>
    </row>
    <row r="6" spans="2:4" ht="27">
      <c r="B6" s="6" t="s">
        <v>12</v>
      </c>
      <c r="C6" s="7">
        <f>C39*0.08</f>
        <v>0</v>
      </c>
      <c r="D6" s="2"/>
    </row>
    <row r="7" spans="2:4" ht="20.100000000000001" customHeight="1">
      <c r="B7" s="8" t="s">
        <v>1</v>
      </c>
      <c r="C7" s="9">
        <f>C6</f>
        <v>0</v>
      </c>
      <c r="D7" s="2"/>
    </row>
    <row r="8" spans="2:4" ht="20.100000000000001" customHeight="1">
      <c r="B8" s="10" t="s">
        <v>0</v>
      </c>
      <c r="C8" s="11" t="s">
        <v>6</v>
      </c>
      <c r="D8" s="2"/>
    </row>
    <row r="9" spans="2:4" ht="20.100000000000001" customHeight="1" outlineLevel="1">
      <c r="B9" s="12"/>
      <c r="C9" s="12"/>
      <c r="D9" s="13"/>
    </row>
    <row r="10" spans="2:4" ht="20.100000000000001" customHeight="1" outlineLevel="1">
      <c r="B10" s="14"/>
      <c r="C10" s="12"/>
      <c r="D10" s="13"/>
    </row>
    <row r="11" spans="2:4" ht="20.100000000000001" customHeight="1" outlineLevel="1">
      <c r="B11" s="14"/>
      <c r="C11" s="12"/>
      <c r="D11" s="2"/>
    </row>
    <row r="12" spans="2:4" ht="20.100000000000001" customHeight="1" outlineLevel="1">
      <c r="B12" s="14"/>
      <c r="C12" s="12"/>
      <c r="D12" s="2"/>
    </row>
    <row r="13" spans="2:4" ht="20.100000000000001" customHeight="1" outlineLevel="1">
      <c r="B13" s="14"/>
      <c r="C13" s="12"/>
      <c r="D13" s="2"/>
    </row>
    <row r="14" spans="2:4" ht="20.100000000000001" customHeight="1">
      <c r="B14" s="15" t="s">
        <v>7</v>
      </c>
      <c r="C14" s="16">
        <f>SUM(C9:C13)</f>
        <v>0</v>
      </c>
      <c r="D14" s="2"/>
    </row>
    <row r="15" spans="2:4" ht="20.100000000000001" customHeight="1" outlineLevel="1">
      <c r="B15" s="12"/>
      <c r="C15" s="12"/>
      <c r="D15" s="13"/>
    </row>
    <row r="16" spans="2:4" ht="20.100000000000001" customHeight="1" outlineLevel="1">
      <c r="B16" s="14"/>
      <c r="C16" s="12"/>
      <c r="D16" s="13"/>
    </row>
    <row r="17" spans="2:4" ht="20.100000000000001" customHeight="1" outlineLevel="1">
      <c r="B17" s="14"/>
      <c r="C17" s="12"/>
      <c r="D17" s="2"/>
    </row>
    <row r="18" spans="2:4" ht="20.100000000000001" customHeight="1" outlineLevel="1">
      <c r="B18" s="14"/>
      <c r="C18" s="12"/>
      <c r="D18" s="2"/>
    </row>
    <row r="19" spans="2:4" ht="20.100000000000001" customHeight="1" outlineLevel="1">
      <c r="B19" s="14"/>
      <c r="C19" s="12"/>
      <c r="D19" s="2"/>
    </row>
    <row r="20" spans="2:4" ht="20.100000000000001" customHeight="1">
      <c r="B20" s="15" t="s">
        <v>8</v>
      </c>
      <c r="C20" s="16">
        <f>SUM(C15:C19)</f>
        <v>0</v>
      </c>
      <c r="D20" s="2"/>
    </row>
    <row r="21" spans="2:4" ht="20.100000000000001" customHeight="1" outlineLevel="1">
      <c r="B21" s="12"/>
      <c r="C21" s="12"/>
      <c r="D21" s="13"/>
    </row>
    <row r="22" spans="2:4" ht="20.100000000000001" customHeight="1" outlineLevel="1">
      <c r="B22" s="14"/>
      <c r="C22" s="12"/>
      <c r="D22" s="13"/>
    </row>
    <row r="23" spans="2:4" ht="20.100000000000001" customHeight="1" outlineLevel="1">
      <c r="B23" s="14"/>
      <c r="C23" s="12"/>
      <c r="D23" s="2"/>
    </row>
    <row r="24" spans="2:4" ht="20.100000000000001" customHeight="1" outlineLevel="1">
      <c r="B24" s="14"/>
      <c r="C24" s="12"/>
      <c r="D24" s="2"/>
    </row>
    <row r="25" spans="2:4" ht="20.100000000000001" customHeight="1" outlineLevel="1">
      <c r="B25" s="14"/>
      <c r="C25" s="12"/>
      <c r="D25" s="2"/>
    </row>
    <row r="26" spans="2:4" ht="20.100000000000001" customHeight="1">
      <c r="B26" s="15" t="s">
        <v>9</v>
      </c>
      <c r="C26" s="16">
        <f>SUM(C21:C25)</f>
        <v>0</v>
      </c>
      <c r="D26" s="2"/>
    </row>
    <row r="27" spans="2:4" ht="20.100000000000001" customHeight="1" outlineLevel="1">
      <c r="B27" s="12"/>
      <c r="C27" s="12"/>
      <c r="D27" s="13"/>
    </row>
    <row r="28" spans="2:4" ht="20.100000000000001" customHeight="1" outlineLevel="1">
      <c r="B28" s="14"/>
      <c r="C28" s="12"/>
      <c r="D28" s="13"/>
    </row>
    <row r="29" spans="2:4" ht="20.100000000000001" customHeight="1" outlineLevel="1">
      <c r="B29" s="14"/>
      <c r="C29" s="12"/>
      <c r="D29" s="2"/>
    </row>
    <row r="30" spans="2:4" ht="20.100000000000001" customHeight="1" outlineLevel="1">
      <c r="B30" s="14"/>
      <c r="C30" s="12"/>
      <c r="D30" s="2"/>
    </row>
    <row r="31" spans="2:4" ht="20.100000000000001" customHeight="1" outlineLevel="1">
      <c r="B31" s="14"/>
      <c r="C31" s="12"/>
      <c r="D31" s="2"/>
    </row>
    <row r="32" spans="2:4" ht="20.100000000000001" customHeight="1">
      <c r="B32" s="15" t="s">
        <v>10</v>
      </c>
      <c r="C32" s="16">
        <f>SUM(C27:C31)</f>
        <v>0</v>
      </c>
      <c r="D32" s="2"/>
    </row>
    <row r="33" spans="2:4" ht="20.100000000000001" customHeight="1" outlineLevel="1">
      <c r="B33" s="12"/>
      <c r="C33" s="12"/>
      <c r="D33" s="13"/>
    </row>
    <row r="34" spans="2:4" ht="20.100000000000001" customHeight="1" outlineLevel="1">
      <c r="B34" s="14"/>
      <c r="C34" s="12"/>
      <c r="D34" s="13"/>
    </row>
    <row r="35" spans="2:4" ht="20.100000000000001" customHeight="1" outlineLevel="1">
      <c r="B35" s="14"/>
      <c r="C35" s="12"/>
      <c r="D35" s="2"/>
    </row>
    <row r="36" spans="2:4" ht="20.100000000000001" customHeight="1" outlineLevel="1">
      <c r="B36" s="14"/>
      <c r="C36" s="12"/>
      <c r="D36" s="2"/>
    </row>
    <row r="37" spans="2:4" ht="20.100000000000001" customHeight="1" outlineLevel="1">
      <c r="B37" s="14"/>
      <c r="C37" s="12"/>
      <c r="D37" s="2"/>
    </row>
    <row r="38" spans="2:4" ht="30" customHeight="1">
      <c r="B38" s="17" t="s">
        <v>13</v>
      </c>
      <c r="C38" s="18">
        <f>SUM(C33:C37)</f>
        <v>0</v>
      </c>
      <c r="D38" s="19" t="str">
        <f>IFERROR(IF(C38/C39=0.15,"Frais de personneI permanent OTT OK",IF(C38/C39&lt;0.15,"Frais de personneI permanent OTT OK","Frais de personnel permanent OTT trop élevés"))," ")</f>
        <v xml:space="preserve"> </v>
      </c>
    </row>
    <row r="39" spans="2:4" ht="24.95" customHeight="1">
      <c r="B39" s="20" t="s">
        <v>1</v>
      </c>
      <c r="C39" s="21">
        <f>SUM(C14,C20,C26,C32,C38)</f>
        <v>0</v>
      </c>
      <c r="D39" s="19" t="str">
        <f>IF(C39=0," ",IF(Tableau[[#This Row],[Volet 1]]&lt;=76000,"Montant du projet Ok","Montant du projet trop important."))</f>
        <v xml:space="preserve"> </v>
      </c>
    </row>
    <row r="40" spans="2:4" ht="20.100000000000001" customHeight="1">
      <c r="B40" s="22" t="s">
        <v>2</v>
      </c>
      <c r="C40" s="23">
        <f>C7+C39</f>
        <v>0</v>
      </c>
      <c r="D40" s="2"/>
    </row>
    <row r="41" spans="2:4" ht="9" customHeight="1">
      <c r="B41" s="2"/>
      <c r="C41" s="2"/>
      <c r="D41" s="2"/>
    </row>
    <row r="42" spans="2:4" ht="20.100000000000001" customHeight="1">
      <c r="B42" s="24" t="s">
        <v>3</v>
      </c>
      <c r="C42" s="25"/>
      <c r="D42" s="26"/>
    </row>
    <row r="43" spans="2:4" ht="20.100000000000001" customHeight="1">
      <c r="B43" s="27"/>
      <c r="C43" s="28"/>
      <c r="D43" s="29"/>
    </row>
    <row r="44" spans="2:4" ht="20.100000000000001" customHeight="1">
      <c r="B44" s="30"/>
      <c r="C44" s="31"/>
      <c r="D44" s="32"/>
    </row>
  </sheetData>
  <sheetProtection algorithmName="SHA-512" hashValue="Q34opift3ukECID+QKgEONb72KD4UpTeiRfOhyTPCfaSDxA3+QvP8h/Z1keIXKp2n1L3lDSKRyIUCSvVvgFBVA==" saltValue="oChNkFGxv63iPAt/z4cY/A==" spinCount="100000" sheet="1" objects="1" scenarios="1" insertRows="0"/>
  <mergeCells count="2">
    <mergeCell ref="B42:D44"/>
    <mergeCell ref="B4:C4"/>
  </mergeCells>
  <conditionalFormatting sqref="C38">
    <cfRule type="cellIs" dxfId="1" priority="6" operator="greaterThan">
      <formula>$C$39*0.15</formula>
    </cfRule>
  </conditionalFormatting>
  <conditionalFormatting sqref="C39">
    <cfRule type="cellIs" dxfId="0" priority="5" operator="greaterThan">
      <formula>76000</formula>
    </cfRule>
  </conditionalFormatting>
  <dataValidations count="1">
    <dataValidation type="decimal" errorStyle="warning" operator="lessThanOrEqual" allowBlank="1" showInputMessage="1" showErrorMessage="1" errorTitle="Avertissement" error="Les frais d'environnement ne peuvent dépasser 8% des charges directes._x000a_" sqref="C6">
      <formula1>C39*0.08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AAP1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2023-12-01T16:00:19Z</dcterms:modified>
</cp:coreProperties>
</file>